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26)\"/>
    </mc:Choice>
  </mc:AlternateContent>
  <bookViews>
    <workbookView xWindow="0" yWindow="0" windowWidth="28800" windowHeight="12330"/>
  </bookViews>
  <sheets>
    <sheet name="1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<sst xmlns="http://schemas.openxmlformats.org/spreadsheetml/2006/main" count="103" uniqueCount="93">
  <si>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</si>
  <si>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</si>
  <si>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</si>
  <si>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</si>
  <si>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</si>
  <si>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</si>
  <si>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</si>
  <si>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</si>
  <si>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</si>
  <si>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</si>
  <si>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</si>
  <si>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</si>
  <si>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</si>
  <si>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</si>
  <si>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</si>
  <si>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</si>
  <si>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</si>
  <si>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</si>
  <si>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</si>
  <si>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</si>
  <si>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</si>
  <si>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</si>
  <si>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 xml:space="preserve"> салат витаминный </t>
  </si>
  <si>
    <t xml:space="preserve"> 85,2</t>
  </si>
  <si>
    <t>0.7</t>
  </si>
  <si>
    <t xml:space="preserve"> 6,1</t>
  </si>
  <si>
    <t xml:space="preserve"> 6,9</t>
  </si>
  <si>
    <t>1 блюдо</t>
  </si>
  <si>
    <t xml:space="preserve">  43</t>
  </si>
  <si>
    <t xml:space="preserve">  свекольник </t>
  </si>
  <si>
    <t xml:space="preserve">  97,0</t>
  </si>
  <si>
    <t xml:space="preserve"> 2,2</t>
  </si>
  <si>
    <t xml:space="preserve"> 4,5</t>
  </si>
  <si>
    <t>12,0</t>
  </si>
  <si>
    <t>2 блюдо</t>
  </si>
  <si>
    <t xml:space="preserve"> 189</t>
  </si>
  <si>
    <t>80,0</t>
  </si>
  <si>
    <t>202,0</t>
  </si>
  <si>
    <t>11,5</t>
  </si>
  <si>
    <t>13,4</t>
  </si>
  <si>
    <t>9,6</t>
  </si>
  <si>
    <t>3 блюдо</t>
  </si>
  <si>
    <t>224</t>
  </si>
  <si>
    <t xml:space="preserve">рис отварной </t>
  </si>
  <si>
    <t>225,2</t>
  </si>
  <si>
    <t>3,9</t>
  </si>
  <si>
    <t>5,1</t>
  </si>
  <si>
    <t>40,3</t>
  </si>
  <si>
    <t xml:space="preserve">гарнир </t>
  </si>
  <si>
    <t>463</t>
  </si>
  <si>
    <t xml:space="preserve">соус томатный с овощами </t>
  </si>
  <si>
    <t>30</t>
  </si>
  <si>
    <t>21,5</t>
  </si>
  <si>
    <t xml:space="preserve"> 0,4</t>
  </si>
  <si>
    <t>1,2</t>
  </si>
  <si>
    <t>2,2</t>
  </si>
  <si>
    <t>сладкое</t>
  </si>
  <si>
    <t>283</t>
  </si>
  <si>
    <t xml:space="preserve">компот из смеси сухофруктов </t>
  </si>
  <si>
    <t>200</t>
  </si>
  <si>
    <t>113,8</t>
  </si>
  <si>
    <t>0,6</t>
  </si>
  <si>
    <t>0,0</t>
  </si>
  <si>
    <t>27,9</t>
  </si>
  <si>
    <t>Хлеб бел.</t>
  </si>
  <si>
    <t>114</t>
  </si>
  <si>
    <t xml:space="preserve"> хлеб пшеничный</t>
  </si>
  <si>
    <t>20</t>
  </si>
  <si>
    <t>47,0</t>
  </si>
  <si>
    <t>1,5</t>
  </si>
  <si>
    <t>0,1</t>
  </si>
  <si>
    <t>9,9</t>
  </si>
  <si>
    <t>Хлеб пшен.</t>
  </si>
  <si>
    <t>115</t>
  </si>
  <si>
    <t>Хлеб пшенично-ржанной</t>
  </si>
  <si>
    <t>52,2</t>
  </si>
  <si>
    <t>0,4</t>
  </si>
  <si>
    <t>10,0</t>
  </si>
  <si>
    <t>итого</t>
  </si>
  <si>
    <t>биточики мясные из говядины</t>
  </si>
  <si>
    <t>29.09.2023г.</t>
  </si>
  <si>
    <t>МБОУ "СОШ  п.Новый Карачай им М.К.Эльканова "</t>
  </si>
  <si>
    <t>каша молочная "Дружба"</t>
  </si>
  <si>
    <t>сыр порциями</t>
  </si>
  <si>
    <t>какао с молоком</t>
  </si>
  <si>
    <t>масло сливочное</t>
  </si>
  <si>
    <t>яблоко</t>
  </si>
  <si>
    <t>закуска</t>
  </si>
  <si>
    <t>102</t>
  </si>
  <si>
    <t>366</t>
  </si>
  <si>
    <t>270</t>
  </si>
  <si>
    <t>365</t>
  </si>
  <si>
    <t>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</si>
</sst>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49" fontId="1" fillId="0" borderId="0" xfId="0" applyNumberFormat="1" applyFont="1"/>
    <xf numFmtId="49" fontId="1" fillId="2" borderId="4" xfId="0" applyNumberFormat="1" applyFont="1" applyFill="1" applyBorder="1"/>
    <xf numFmtId="49" fontId="0" fillId="0" borderId="0" xfId="0" applyNumberFormat="1" applyFont="1"/>
    <xf numFmtId="49" fontId="0" fillId="0" borderId="5" xfId="0" applyNumberFormat="1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49" fontId="0" fillId="0" borderId="8" xfId="0" applyNumberFormat="1" applyFont="1" applyBorder="1"/>
    <xf numFmtId="49" fontId="0" fillId="2" borderId="9" xfId="0" applyNumberFormat="1" applyFont="1" applyFill="1" applyBorder="1"/>
    <xf numFmtId="49" fontId="0" fillId="2" borderId="9" xfId="0" applyNumberFormat="1" applyFont="1" applyFill="1" applyBorder="1" applyAlignment="1">
      <alignment wrapText="1"/>
    </xf>
    <xf numFmtId="49" fontId="0" fillId="2" borderId="10" xfId="0" applyNumberFormat="1" applyFont="1" applyFill="1" applyBorder="1"/>
    <xf numFmtId="49" fontId="0" fillId="0" borderId="11" xfId="0" applyNumberFormat="1" applyFont="1" applyBorder="1"/>
    <xf numFmtId="49" fontId="0" fillId="2" borderId="4" xfId="0" applyNumberFormat="1" applyFont="1" applyFill="1" applyBorder="1"/>
    <xf numFmtId="49" fontId="0" fillId="2" borderId="4" xfId="0" applyNumberFormat="1" applyFont="1" applyFill="1" applyBorder="1" applyAlignment="1">
      <alignment wrapText="1"/>
    </xf>
    <xf numFmtId="49" fontId="0" fillId="2" borderId="12" xfId="0" applyNumberFormat="1" applyFont="1" applyFill="1" applyBorder="1"/>
    <xf numFmtId="49" fontId="0" fillId="0" borderId="13" xfId="0" applyNumberFormat="1" applyFont="1" applyBorder="1"/>
    <xf numFmtId="49" fontId="0" fillId="2" borderId="14" xfId="0" applyNumberFormat="1" applyFont="1" applyFill="1" applyBorder="1"/>
    <xf numFmtId="49" fontId="0" fillId="2" borderId="14" xfId="0" applyNumberFormat="1" applyFont="1" applyFill="1" applyBorder="1" applyAlignment="1">
      <alignment wrapText="1"/>
    </xf>
    <xf numFmtId="49" fontId="0" fillId="2" borderId="15" xfId="0" applyNumberFormat="1" applyFont="1" applyFill="1" applyBorder="1"/>
    <xf numFmtId="49" fontId="0" fillId="3" borderId="9" xfId="0" applyNumberFormat="1" applyFont="1" applyFill="1" applyBorder="1"/>
    <xf numFmtId="49" fontId="3" fillId="0" borderId="11" xfId="0" applyNumberFormat="1" applyFont="1" applyBorder="1"/>
    <xf numFmtId="49" fontId="3" fillId="0" borderId="16" xfId="0" applyNumberFormat="1" applyFont="1" applyBorder="1"/>
    <xf numFmtId="0" fontId="3" fillId="0" borderId="0" xfId="0" applyFont="1"/>
    <xf numFmtId="49" fontId="3" fillId="0" borderId="4" xfId="0" applyNumberFormat="1" applyFont="1" applyBorder="1"/>
    <xf numFmtId="49" fontId="3" fillId="2" borderId="4" xfId="0" applyNumberFormat="1" applyFont="1" applyFill="1" applyBorder="1" applyAlignment="1">
      <alignment wrapText="1"/>
    </xf>
    <xf numFmtId="49" fontId="3" fillId="2" borderId="19" xfId="0" applyNumberFormat="1" applyFont="1" applyFill="1" applyBorder="1" applyAlignment="1">
      <alignment wrapText="1"/>
    </xf>
    <xf numFmtId="49" fontId="3" fillId="0" borderId="13" xfId="0" applyNumberFormat="1" applyFont="1" applyBorder="1"/>
    <xf numFmtId="49" fontId="3" fillId="2" borderId="14" xfId="0" applyNumberFormat="1" applyFont="1" applyFill="1" applyBorder="1"/>
    <xf numFmtId="49" fontId="3" fillId="2" borderId="14" xfId="0" applyNumberFormat="1" applyFont="1" applyFill="1" applyBorder="1" applyAlignment="1">
      <alignment wrapText="1"/>
    </xf>
    <xf numFmtId="49" fontId="3" fillId="2" borderId="15" xfId="0" applyNumberFormat="1" applyFont="1" applyFill="1" applyBorder="1"/>
    <xf numFmtId="49" fontId="3" fillId="2" borderId="17" xfId="0" applyNumberFormat="1" applyFont="1" applyFill="1" applyBorder="1" applyAlignment="1">
      <alignment horizontal="left" wrapText="1"/>
    </xf>
    <xf numFmtId="49" fontId="3" fillId="2" borderId="4" xfId="0" applyNumberFormat="1" applyFont="1" applyFill="1" applyBorder="1" applyAlignment="1">
      <alignment horizontal="left" wrapText="1"/>
    </xf>
    <xf numFmtId="49" fontId="3" fillId="2" borderId="17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/>
    </xf>
    <xf numFmtId="49" fontId="3" fillId="2" borderId="19" xfId="0" applyNumberFormat="1" applyFont="1" applyFill="1" applyBorder="1" applyAlignment="1">
      <alignment horizontal="left"/>
    </xf>
    <xf numFmtId="49" fontId="3" fillId="2" borderId="17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0" fontId="3" fillId="2" borderId="19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49" fontId="4" fillId="0" borderId="9" xfId="0" applyNumberFormat="1" applyFont="1" applyBorder="1"/>
    <xf numFmtId="49" fontId="4" fillId="2" borderId="9" xfId="0" applyNumberFormat="1" applyFont="1" applyFill="1" applyBorder="1"/>
    <xf numFmtId="49" fontId="4" fillId="2" borderId="9" xfId="0" applyNumberFormat="1" applyFont="1" applyFill="1" applyBorder="1" applyAlignment="1">
      <alignment wrapText="1"/>
    </xf>
    <xf numFmtId="49" fontId="4" fillId="0" borderId="17" xfId="0" applyNumberFormat="1" applyFont="1" applyBorder="1"/>
    <xf numFmtId="49" fontId="4" fillId="2" borderId="17" xfId="0" applyNumberFormat="1" applyFont="1" applyFill="1" applyBorder="1"/>
    <xf numFmtId="49" fontId="4" fillId="2" borderId="17" xfId="0" applyNumberFormat="1" applyFont="1" applyFill="1" applyBorder="1" applyAlignment="1">
      <alignment wrapText="1"/>
    </xf>
    <xf numFmtId="49" fontId="4" fillId="0" borderId="4" xfId="0" applyNumberFormat="1" applyFont="1" applyBorder="1"/>
    <xf numFmtId="49" fontId="4" fillId="2" borderId="4" xfId="0" applyNumberFormat="1" applyFont="1" applyFill="1" applyBorder="1"/>
    <xf numFmtId="49" fontId="4" fillId="2" borderId="4" xfId="0" applyNumberFormat="1" applyFont="1" applyFill="1" applyBorder="1" applyAlignment="1">
      <alignment wrapText="1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wrapText="1"/>
    </xf>
    <xf numFmtId="49" fontId="4" fillId="2" borderId="14" xfId="0" applyNumberFormat="1" applyFont="1" applyFill="1" applyBorder="1"/>
    <xf numFmtId="49" fontId="4" fillId="2" borderId="14" xfId="0" applyNumberFormat="1" applyFont="1" applyFill="1" applyBorder="1" applyAlignment="1">
      <alignment wrapText="1"/>
    </xf>
    <xf numFmtId="0" fontId="4" fillId="2" borderId="9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>
      <alignment horizontal="center"/>
    </xf>
    <xf numFmtId="0" fontId="4" fillId="2" borderId="17" xfId="0" applyNumberFormat="1" applyFont="1" applyFill="1" applyBorder="1" applyAlignment="1">
      <alignment horizontal="center"/>
    </xf>
    <xf numFmtId="0" fontId="4" fillId="2" borderId="18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4" fillId="2" borderId="12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>
      <alignment horizontal="center"/>
    </xf>
    <xf numFmtId="0" fontId="4" fillId="2" borderId="20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center"/>
    </xf>
    <xf numFmtId="49" fontId="4" fillId="0" borderId="8" xfId="0" applyNumberFormat="1" applyFont="1" applyBorder="1"/>
    <xf numFmtId="49" fontId="4" fillId="0" borderId="14" xfId="0" applyNumberFormat="1" applyFont="1" applyFill="1" applyBorder="1"/>
    <xf numFmtId="49" fontId="4" fillId="0" borderId="17" xfId="0" applyNumberFormat="1" applyFont="1" applyFill="1" applyBorder="1"/>
    <xf numFmtId="49" fontId="4" fillId="0" borderId="21" xfId="0" applyNumberFormat="1" applyFont="1" applyFill="1" applyBorder="1"/>
    <xf numFmtId="49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1.5703125" customWidth="1"/>
    <col min="2" max="2" width="11" customWidth="1"/>
    <col min="3" max="3" width="7.7109375" customWidth="1"/>
    <col min="4" max="4" width="40.42578125" customWidth="1"/>
    <col min="5" max="5" width="9.85546875" customWidth="1"/>
    <col min="6" max="6" width="8.42578125" customWidth="1"/>
    <col min="7" max="7" width="13.140625" customWidth="1"/>
    <col min="8" max="8" width="7.42578125" customWidth="1"/>
    <col min="9" max="9" width="7.5703125" customWidth="1"/>
    <col min="10" max="10" width="10.140625" customWidth="1"/>
    <col min="11" max="11" width="8.42578125" customWidth="1"/>
  </cols>
  <sheetData>
    <row r="1" spans="1:11" ht="15.75" x14ac:dyDescent="0.25">
      <c r="A1" s="1" t="s">
        <v>0</v>
      </c>
      <c r="B1" s="73" t="s">
        <v>81</v>
      </c>
      <c r="C1" s="74"/>
      <c r="D1" s="75"/>
      <c r="E1" s="1" t="s">
        <v>1</v>
      </c>
      <c r="F1" s="2"/>
      <c r="G1" s="1"/>
      <c r="H1" s="1"/>
      <c r="I1" s="1" t="s">
        <v>2</v>
      </c>
      <c r="J1" s="2" t="s">
        <v>80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25">
      <c r="A4" s="69" t="s">
        <v>13</v>
      </c>
      <c r="B4" s="46" t="s">
        <v>14</v>
      </c>
      <c r="C4" s="47" t="s">
        <v>88</v>
      </c>
      <c r="D4" s="48" t="s">
        <v>82</v>
      </c>
      <c r="E4" s="59">
        <v>200</v>
      </c>
      <c r="F4" s="59">
        <v>16.309999999999999</v>
      </c>
      <c r="G4" s="59">
        <v>241.5</v>
      </c>
      <c r="H4" s="59">
        <v>7.6</v>
      </c>
      <c r="I4" s="59">
        <v>3</v>
      </c>
      <c r="J4" s="60">
        <v>35.1</v>
      </c>
    </row>
    <row r="5" spans="1:11" x14ac:dyDescent="0.25">
      <c r="A5" s="11"/>
      <c r="B5" s="49" t="s">
        <v>87</v>
      </c>
      <c r="C5" s="50" t="s">
        <v>89</v>
      </c>
      <c r="D5" s="51" t="s">
        <v>83</v>
      </c>
      <c r="E5" s="61">
        <v>15</v>
      </c>
      <c r="F5" s="61">
        <v>1.35</v>
      </c>
      <c r="G5" s="61">
        <v>54.6</v>
      </c>
      <c r="H5" s="61">
        <v>3.5</v>
      </c>
      <c r="I5" s="61">
        <v>4.4000000000000004</v>
      </c>
      <c r="J5" s="62">
        <v>0</v>
      </c>
    </row>
    <row r="6" spans="1:11" x14ac:dyDescent="0.25">
      <c r="A6" s="11"/>
      <c r="B6" s="52" t="s">
        <v>15</v>
      </c>
      <c r="C6" s="53" t="s">
        <v>90</v>
      </c>
      <c r="D6" s="54" t="s">
        <v>84</v>
      </c>
      <c r="E6" s="63">
        <v>200</v>
      </c>
      <c r="F6" s="63">
        <v>17.04</v>
      </c>
      <c r="G6" s="63">
        <v>195.7</v>
      </c>
      <c r="H6" s="63">
        <v>4.9000000000000004</v>
      </c>
      <c r="I6" s="63">
        <v>5</v>
      </c>
      <c r="J6" s="64">
        <v>32.700000000000003</v>
      </c>
    </row>
    <row r="7" spans="1:11" x14ac:dyDescent="0.25">
      <c r="A7" s="11"/>
      <c r="B7" s="52" t="s">
        <v>16</v>
      </c>
      <c r="C7" s="33" t="s">
        <v>65</v>
      </c>
      <c r="D7" s="24" t="s">
        <v>66</v>
      </c>
      <c r="E7" s="38">
        <v>30</v>
      </c>
      <c r="F7" s="45">
        <v>1.95</v>
      </c>
      <c r="G7" s="37" t="s">
        <v>68</v>
      </c>
      <c r="H7" s="37" t="s">
        <v>69</v>
      </c>
      <c r="I7" s="37" t="s">
        <v>70</v>
      </c>
      <c r="J7" s="39" t="s">
        <v>71</v>
      </c>
    </row>
    <row r="8" spans="1:11" x14ac:dyDescent="0.25">
      <c r="A8" s="11"/>
      <c r="B8" s="72"/>
      <c r="C8" s="53" t="s">
        <v>91</v>
      </c>
      <c r="D8" s="54" t="s">
        <v>85</v>
      </c>
      <c r="E8" s="63">
        <v>10</v>
      </c>
      <c r="F8" s="63">
        <v>9.5</v>
      </c>
      <c r="G8" s="63">
        <v>66</v>
      </c>
      <c r="H8" s="63">
        <v>0.1</v>
      </c>
      <c r="I8" s="63">
        <v>7.2</v>
      </c>
      <c r="J8" s="64">
        <v>0.1</v>
      </c>
    </row>
    <row r="9" spans="1:11" x14ac:dyDescent="0.25">
      <c r="A9" s="11"/>
      <c r="B9" s="71" t="s">
        <v>18</v>
      </c>
      <c r="C9" s="55" t="s">
        <v>92</v>
      </c>
      <c r="D9" s="56" t="s">
        <v>86</v>
      </c>
      <c r="E9" s="65">
        <v>150</v>
      </c>
      <c r="F9" s="65">
        <v>17.25</v>
      </c>
      <c r="G9" s="65">
        <v>47</v>
      </c>
      <c r="H9" s="65">
        <v>0.4</v>
      </c>
      <c r="I9" s="65">
        <v>0.4</v>
      </c>
      <c r="J9" s="66">
        <v>14.7</v>
      </c>
    </row>
    <row r="10" spans="1:11" ht="15.75" thickBot="1" x14ac:dyDescent="0.3">
      <c r="A10" s="15"/>
      <c r="B10" s="70" t="s">
        <v>78</v>
      </c>
      <c r="C10" s="57"/>
      <c r="D10" s="58"/>
      <c r="E10" s="67"/>
      <c r="F10" s="67">
        <f>SUM(F4:F9)</f>
        <v>63.400000000000006</v>
      </c>
      <c r="G10" s="67"/>
      <c r="H10" s="67"/>
      <c r="I10" s="67"/>
      <c r="J10" s="68"/>
    </row>
    <row r="11" spans="1:11" x14ac:dyDescent="0.25">
      <c r="A11" s="7" t="s">
        <v>17</v>
      </c>
      <c r="B11" s="19" t="s">
        <v>18</v>
      </c>
      <c r="C11" s="8"/>
      <c r="D11" s="9"/>
      <c r="E11" s="8"/>
      <c r="F11" s="8"/>
      <c r="G11" s="8"/>
      <c r="H11" s="8"/>
      <c r="I11" s="8"/>
      <c r="J11" s="10"/>
    </row>
    <row r="12" spans="1:11" x14ac:dyDescent="0.25">
      <c r="A12" s="11"/>
      <c r="B12" s="12"/>
      <c r="C12" s="12"/>
      <c r="D12" s="13"/>
      <c r="E12" s="12"/>
      <c r="F12" s="12"/>
      <c r="G12" s="12"/>
      <c r="H12" s="12"/>
      <c r="I12" s="12"/>
      <c r="J12" s="14"/>
    </row>
    <row r="13" spans="1:11" x14ac:dyDescent="0.25">
      <c r="A13" s="15"/>
      <c r="B13" s="16"/>
      <c r="C13" s="16"/>
      <c r="D13" s="17"/>
      <c r="E13" s="16"/>
      <c r="F13" s="16"/>
      <c r="G13" s="16"/>
      <c r="H13" s="16"/>
      <c r="I13" s="16"/>
      <c r="J13" s="18"/>
    </row>
    <row r="14" spans="1:11" x14ac:dyDescent="0.25">
      <c r="A14" s="20" t="s">
        <v>19</v>
      </c>
      <c r="B14" s="21" t="s">
        <v>20</v>
      </c>
      <c r="C14" s="32" t="s">
        <v>21</v>
      </c>
      <c r="D14" s="30" t="s">
        <v>22</v>
      </c>
      <c r="E14" s="35">
        <v>60</v>
      </c>
      <c r="F14" s="44">
        <v>5.77</v>
      </c>
      <c r="G14" s="35" t="s">
        <v>23</v>
      </c>
      <c r="H14" s="35" t="s">
        <v>24</v>
      </c>
      <c r="I14" s="35" t="s">
        <v>25</v>
      </c>
      <c r="J14" s="36" t="s">
        <v>26</v>
      </c>
      <c r="K14" s="22"/>
    </row>
    <row r="15" spans="1:11" x14ac:dyDescent="0.25">
      <c r="A15" s="20"/>
      <c r="B15" s="23" t="s">
        <v>27</v>
      </c>
      <c r="C15" s="33" t="s">
        <v>28</v>
      </c>
      <c r="D15" s="31" t="s">
        <v>29</v>
      </c>
      <c r="E15" s="37">
        <v>250</v>
      </c>
      <c r="F15" s="38">
        <v>14.6</v>
      </c>
      <c r="G15" s="37" t="s">
        <v>30</v>
      </c>
      <c r="H15" s="37" t="s">
        <v>31</v>
      </c>
      <c r="I15" s="37" t="s">
        <v>32</v>
      </c>
      <c r="J15" s="39" t="s">
        <v>33</v>
      </c>
      <c r="K15" s="22"/>
    </row>
    <row r="16" spans="1:11" x14ac:dyDescent="0.25">
      <c r="A16" s="20"/>
      <c r="B16" s="23" t="s">
        <v>34</v>
      </c>
      <c r="C16" s="33" t="s">
        <v>35</v>
      </c>
      <c r="D16" s="24" t="s">
        <v>79</v>
      </c>
      <c r="E16" s="37" t="s">
        <v>36</v>
      </c>
      <c r="F16" s="38">
        <v>49.7</v>
      </c>
      <c r="G16" s="37" t="s">
        <v>37</v>
      </c>
      <c r="H16" s="37" t="s">
        <v>38</v>
      </c>
      <c r="I16" s="37" t="s">
        <v>39</v>
      </c>
      <c r="J16" s="39" t="s">
        <v>40</v>
      </c>
      <c r="K16" s="22"/>
    </row>
    <row r="17" spans="1:11" x14ac:dyDescent="0.25">
      <c r="A17" s="20"/>
      <c r="B17" s="23" t="s">
        <v>41</v>
      </c>
      <c r="C17" s="33" t="s">
        <v>42</v>
      </c>
      <c r="D17" s="24" t="s">
        <v>43</v>
      </c>
      <c r="E17" s="37">
        <v>150</v>
      </c>
      <c r="F17" s="38">
        <v>13.21</v>
      </c>
      <c r="G17" s="37" t="s">
        <v>44</v>
      </c>
      <c r="H17" s="37" t="s">
        <v>45</v>
      </c>
      <c r="I17" s="37" t="s">
        <v>46</v>
      </c>
      <c r="J17" s="39" t="s">
        <v>47</v>
      </c>
      <c r="K17" s="22"/>
    </row>
    <row r="18" spans="1:11" x14ac:dyDescent="0.25">
      <c r="A18" s="20"/>
      <c r="B18" s="23" t="s">
        <v>48</v>
      </c>
      <c r="C18" s="33" t="s">
        <v>49</v>
      </c>
      <c r="D18" s="24" t="s">
        <v>50</v>
      </c>
      <c r="E18" s="37" t="s">
        <v>51</v>
      </c>
      <c r="F18" s="38">
        <v>2.6</v>
      </c>
      <c r="G18" s="37" t="s">
        <v>52</v>
      </c>
      <c r="H18" s="37" t="s">
        <v>53</v>
      </c>
      <c r="I18" s="37" t="s">
        <v>54</v>
      </c>
      <c r="J18" s="39" t="s">
        <v>55</v>
      </c>
      <c r="K18" s="22"/>
    </row>
    <row r="19" spans="1:11" x14ac:dyDescent="0.25">
      <c r="A19" s="20"/>
      <c r="B19" s="23" t="s">
        <v>56</v>
      </c>
      <c r="C19" s="33" t="s">
        <v>57</v>
      </c>
      <c r="D19" s="24" t="s">
        <v>58</v>
      </c>
      <c r="E19" s="37" t="s">
        <v>59</v>
      </c>
      <c r="F19" s="38">
        <v>5.85</v>
      </c>
      <c r="G19" s="37" t="s">
        <v>60</v>
      </c>
      <c r="H19" s="37" t="s">
        <v>61</v>
      </c>
      <c r="I19" s="37" t="s">
        <v>62</v>
      </c>
      <c r="J19" s="39" t="s">
        <v>63</v>
      </c>
      <c r="K19" s="22"/>
    </row>
    <row r="20" spans="1:11" x14ac:dyDescent="0.25">
      <c r="A20" s="20"/>
      <c r="B20" s="23" t="s">
        <v>64</v>
      </c>
      <c r="C20" s="33" t="s">
        <v>65</v>
      </c>
      <c r="D20" s="24" t="s">
        <v>66</v>
      </c>
      <c r="E20" s="37" t="s">
        <v>67</v>
      </c>
      <c r="F20" s="45">
        <v>1.3</v>
      </c>
      <c r="G20" s="37" t="s">
        <v>68</v>
      </c>
      <c r="H20" s="37" t="s">
        <v>69</v>
      </c>
      <c r="I20" s="37" t="s">
        <v>70</v>
      </c>
      <c r="J20" s="39" t="s">
        <v>71</v>
      </c>
      <c r="K20" s="22"/>
    </row>
    <row r="21" spans="1:11" x14ac:dyDescent="0.25">
      <c r="A21" s="20"/>
      <c r="B21" s="23" t="s">
        <v>72</v>
      </c>
      <c r="C21" s="34" t="s">
        <v>73</v>
      </c>
      <c r="D21" s="25" t="s">
        <v>74</v>
      </c>
      <c r="E21" s="40" t="s">
        <v>51</v>
      </c>
      <c r="F21" s="41">
        <v>1.89</v>
      </c>
      <c r="G21" s="40" t="s">
        <v>75</v>
      </c>
      <c r="H21" s="40" t="s">
        <v>67</v>
      </c>
      <c r="I21" s="40" t="s">
        <v>76</v>
      </c>
      <c r="J21" s="42" t="s">
        <v>77</v>
      </c>
      <c r="K21" s="22"/>
    </row>
    <row r="22" spans="1:11" x14ac:dyDescent="0.25">
      <c r="A22" s="26"/>
      <c r="B22" s="23" t="s">
        <v>78</v>
      </c>
      <c r="C22" s="27"/>
      <c r="D22" s="28"/>
      <c r="E22" s="27"/>
      <c r="F22" s="43">
        <f>SUM(F14:F21)</f>
        <v>94.919999999999987</v>
      </c>
      <c r="G22" s="27"/>
      <c r="H22" s="27"/>
      <c r="I22" s="27"/>
      <c r="J22" s="29"/>
      <c r="K22" s="22"/>
    </row>
    <row r="23" spans="1:11" ht="15.75" customHeight="1" x14ac:dyDescent="0.25"/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  <ignoredErrors>
    <ignoredError sqref="C14:C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ТОЧКА РОСТА ШЛЕМ</cp:lastModifiedBy>
  <cp:revision>2</cp:revision>
  <cp:lastPrinted>2021-05-18T10:32:40Z</cp:lastPrinted>
  <dcterms:created xsi:type="dcterms:W3CDTF">2015-06-05T18:19:34Z</dcterms:created>
  <dcterms:modified xsi:type="dcterms:W3CDTF">2023-09-24T20:09:38Z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